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440" windowHeight="12210" tabRatio="718" activeTab="0"/>
  </bookViews>
  <sheets>
    <sheet name="Feuil1" sheetId="1" r:id="rId1"/>
  </sheets>
  <definedNames>
    <definedName name="_xlnm.Print_Area" localSheetId="0">'Feuil1'!$A$1:$G$26</definedName>
  </definedNames>
  <calcPr fullCalcOnLoad="1"/>
</workbook>
</file>

<file path=xl/sharedStrings.xml><?xml version="1.0" encoding="utf-8"?>
<sst xmlns="http://schemas.openxmlformats.org/spreadsheetml/2006/main" count="31" uniqueCount="29">
  <si>
    <t>LA CGT DEFEND LE POUVOIR D'ACHAT DES AGENTS 
DE LA FONCTION PUBLIQUE</t>
  </si>
  <si>
    <t>salaire brut mensuel</t>
  </si>
  <si>
    <t>salaire brut annuel</t>
  </si>
  <si>
    <t>GIPA en €</t>
  </si>
  <si>
    <t>Indice net majoré</t>
  </si>
  <si>
    <t>point d'indice annuel au 31/12</t>
  </si>
  <si>
    <t>perte annuelle pour un point d'indice</t>
  </si>
  <si>
    <t>Pertes totales</t>
  </si>
  <si>
    <r>
      <t xml:space="preserve">Entrer le montant dans la case jaune </t>
    </r>
    <r>
      <rPr>
        <u val="single"/>
        <sz val="12"/>
        <color indexed="8"/>
        <rFont val="Calibri"/>
        <family val="2"/>
      </rPr>
      <t>:</t>
    </r>
  </si>
  <si>
    <t>Montant GIPA 2013</t>
  </si>
  <si>
    <t>Montant GIPA 2014</t>
  </si>
  <si>
    <t>Si vous avez perçu une GIPA en 2014 ( 2010 à 2013)</t>
  </si>
  <si>
    <t>Montant GIPA 2015</t>
  </si>
  <si>
    <t>Si vous avez perçu une GIPA en 2015 ( 2011 à 2014)</t>
  </si>
  <si>
    <t>valeur annuelle du point d'indice 2012 :</t>
  </si>
  <si>
    <t>valeur annuelle du point d'indice 2016 :</t>
  </si>
  <si>
    <t>Indice net majoré 31 décembre 2012</t>
  </si>
  <si>
    <t>salaire s'il avait suivi l'inflation 2012/2015</t>
  </si>
  <si>
    <t>Indice net majoré 31 décembre 2016</t>
  </si>
  <si>
    <t>CALCUL DE LA GIPA  VERSEE EN 2017</t>
  </si>
  <si>
    <t xml:space="preserve">Ce second calculateur permet de mesurer la perte de pouvoir d'achat cumulée sur les quatre années 2013 à 2016 en raison du retard non rattrapé de la valeur du point sur l'évolution des prix depuis le 1er janvier 2013 (et de l'évolution du point en courant d'année). 
La GIPA ne rattrape partiellement la perte de pouvoir d'achat que sur la dernière année, alors que les pertes se sont cumulées en 4 ans.
Pour effectuer ce calcul, vous devez saisir l'indice de rémunération que vous avez détenu pendant le plus grand nombre de mois pendant chacune des années  2013, 2014, 2015 et 2016. </t>
  </si>
  <si>
    <t>Montant GIPA 2016</t>
  </si>
  <si>
    <t>Vous auriez dû percevoir en plus de la GIPA 2016</t>
  </si>
  <si>
    <t>Taux d'inflation 2013/2016 :</t>
  </si>
  <si>
    <t>CALCUL  DES PERTES  REELLES DEPUIS 31/12/2012</t>
  </si>
  <si>
    <t>Perte mensuelle cumulée
 sur le salaire indiciaire 
par année par rapport 
au 31 décembre 2012</t>
  </si>
  <si>
    <t>Si vous avez perçu une GIPA en 2016 ( 2012 à 2015)</t>
  </si>
  <si>
    <t>indice insee hors tabac (base 100 au 31/12/2015)</t>
  </si>
  <si>
    <t xml:space="preserve">Le décret n°2017-1582 et l'arrêté permettant le versement de la GIPA (Garantie Individuelle de Pouvoir d'Achat) en 2017 ont été publiés le 17 novembre.
Pour rappel, la GIPA peut être attribuée :
• aux fonctionnaires, magistrats, militaires ou personnels des cultes d'Alsace et Moselle, rémunérés sur un emploi public pendant au moins trois ans sur la période de référence (entre le 31/12/2012 et le 31/12/2016) ;
• aux agents contractuels en CDI et CDD, employés de manière continue et par le même employeur public sur la période de référence et rémunérés par référence expresse à un indice.  
Le calculateur ci-dessous vous permet de savoir si vous avez droit à la GIPA au titre de 2017, pour une période de référence de quatre années, 2013 à 2016, et d'en calculer le montant.
Il vous suffit d'indiquer votre indice de rémunération détenu au 31 décembre 2012, puis celui détenu au 31 décembre 2016, dans les cases jaunes. Le calcul se fera automatiquement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</si>
</sst>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
    <numFmt numFmtId="165" formatCode="#,##0&quot; €&quot;;;;"/>
    <numFmt numFmtId="166" formatCode="0.000"/>
    <numFmt numFmtId="167" formatCode="#,##0.0000&quot; €&quot;;[Red]\-#,##0.0000&quot; €&quot;"/>
    <numFmt numFmtId="168" formatCode="#,##0.00&quot; €&quot;;;;"/>
    <numFmt numFmtId="169" formatCode="0.00&quot; €&quot;"/>
    <numFmt numFmtId="170" formatCode="#,##0.00&quot; €&quot;;[Red]\-#,##0.00&quot; €&quot;"/>
    <numFmt numFmtId="171" formatCode="&quot;Vrai&quot;;&quot;Vrai&quot;;&quot;Faux&quot;"/>
    <numFmt numFmtId="172" formatCode="&quot;Actif&quot;;&quot;Actif&quot;;&quot;Inactif&quot;"/>
    <numFmt numFmtId="173" formatCode="[$€-2]\ #,##0.00_);[Red]\([$€-2]\ #,##0.00\)"/>
  </numFmts>
  <fonts count="47">
    <font>
      <sz val="11"/>
      <color indexed="8"/>
      <name val="Calibri"/>
      <family val="2"/>
    </font>
    <font>
      <sz val="10"/>
      <name val="Arial"/>
      <family val="0"/>
    </font>
    <font>
      <b/>
      <sz val="18"/>
      <color indexed="56"/>
      <name val="Cambria"/>
      <family val="2"/>
    </font>
    <font>
      <b/>
      <sz val="22"/>
      <color indexed="8"/>
      <name val="Arial"/>
      <family val="2"/>
    </font>
    <font>
      <sz val="10"/>
      <color indexed="8"/>
      <name val="Arial"/>
      <family val="2"/>
    </font>
    <font>
      <b/>
      <sz val="14"/>
      <color indexed="8"/>
      <name val="Arial"/>
      <family val="2"/>
    </font>
    <font>
      <b/>
      <sz val="11"/>
      <color indexed="8"/>
      <name val="Arial"/>
      <family val="2"/>
    </font>
    <font>
      <b/>
      <sz val="10"/>
      <color indexed="8"/>
      <name val="Arial"/>
      <family val="2"/>
    </font>
    <font>
      <sz val="9"/>
      <color indexed="8"/>
      <name val="Arial"/>
      <family val="2"/>
    </font>
    <font>
      <b/>
      <sz val="12"/>
      <color indexed="8"/>
      <name val="Arial"/>
      <family val="2"/>
    </font>
    <font>
      <b/>
      <sz val="16"/>
      <color indexed="8"/>
      <name val="Arial"/>
      <family val="2"/>
    </font>
    <font>
      <sz val="16"/>
      <color indexed="8"/>
      <name val="Arial"/>
      <family val="2"/>
    </font>
    <font>
      <sz val="16"/>
      <color indexed="8"/>
      <name val="Calibri"/>
      <family val="2"/>
    </font>
    <font>
      <b/>
      <u val="single"/>
      <sz val="12"/>
      <color indexed="8"/>
      <name val="Calibri"/>
      <family val="2"/>
    </font>
    <font>
      <u val="single"/>
      <sz val="12"/>
      <color indexed="8"/>
      <name val="Calibri"/>
      <family val="2"/>
    </font>
    <font>
      <b/>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thin">
        <color indexed="8"/>
      </left>
      <right>
        <color indexed="63"/>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style="medium">
        <color indexed="8"/>
      </left>
      <right style="medium">
        <color indexed="8"/>
      </right>
      <top style="hair">
        <color indexed="8"/>
      </top>
      <bottom style="hair">
        <color indexed="8"/>
      </bottom>
    </border>
    <border>
      <left style="medium">
        <color indexed="8"/>
      </left>
      <right style="medium">
        <color indexed="8"/>
      </right>
      <top style="medium">
        <color indexed="8"/>
      </top>
      <bottom style="hair">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0" fillId="27" borderId="3" applyNumberFormat="0" applyFont="0" applyAlignment="0" applyProtection="0"/>
    <xf numFmtId="0" fontId="35" fillId="28" borderId="1" applyNumberFormat="0" applyAlignment="0" applyProtection="0"/>
    <xf numFmtId="0" fontId="36" fillId="29"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7" fillId="30" borderId="0" applyNumberFormat="0" applyBorder="0" applyAlignment="0" applyProtection="0"/>
    <xf numFmtId="0" fontId="1" fillId="0" borderId="0">
      <alignment/>
      <protection/>
    </xf>
    <xf numFmtId="9" fontId="1" fillId="0" borderId="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89">
    <xf numFmtId="0" fontId="0" fillId="0" borderId="0" xfId="0" applyAlignment="1">
      <alignment/>
    </xf>
    <xf numFmtId="0" fontId="0" fillId="0" borderId="0" xfId="0" applyAlignment="1" applyProtection="1">
      <alignment/>
      <protection/>
    </xf>
    <xf numFmtId="0" fontId="4" fillId="0" borderId="0" xfId="50" applyFont="1" applyProtection="1">
      <alignment/>
      <protection/>
    </xf>
    <xf numFmtId="0" fontId="0" fillId="0" borderId="0" xfId="0" applyFont="1" applyAlignment="1" applyProtection="1">
      <alignment/>
      <protection/>
    </xf>
    <xf numFmtId="0" fontId="0" fillId="0" borderId="0" xfId="0" applyAlignment="1" applyProtection="1">
      <alignment horizontal="left"/>
      <protection/>
    </xf>
    <xf numFmtId="0" fontId="3" fillId="0" borderId="0" xfId="50" applyFont="1" applyBorder="1" applyAlignment="1" applyProtection="1">
      <alignment horizontal="center" vertical="center"/>
      <protection/>
    </xf>
    <xf numFmtId="0" fontId="5" fillId="0" borderId="0" xfId="50" applyFont="1" applyAlignment="1" applyProtection="1">
      <alignment horizontal="center"/>
      <protection/>
    </xf>
    <xf numFmtId="0" fontId="7" fillId="0" borderId="0" xfId="50" applyFont="1" applyBorder="1" applyAlignment="1" applyProtection="1">
      <alignment horizontal="justify" vertical="top" wrapText="1"/>
      <protection/>
    </xf>
    <xf numFmtId="0" fontId="0" fillId="0" borderId="0" xfId="0" applyFont="1" applyAlignment="1" applyProtection="1">
      <alignment horizontal="justify" vertical="top" wrapText="1"/>
      <protection/>
    </xf>
    <xf numFmtId="0" fontId="0" fillId="0" borderId="0" xfId="0" applyAlignment="1" applyProtection="1">
      <alignment horizontal="justify" vertical="top" wrapText="1"/>
      <protection/>
    </xf>
    <xf numFmtId="0" fontId="4" fillId="0" borderId="0" xfId="50" applyFont="1" applyAlignment="1" applyProtection="1">
      <alignment horizontal="center"/>
      <protection/>
    </xf>
    <xf numFmtId="0" fontId="4" fillId="0" borderId="10" xfId="50" applyFont="1" applyBorder="1" applyAlignment="1" applyProtection="1">
      <alignment horizontal="center" vertical="center" wrapText="1"/>
      <protection/>
    </xf>
    <xf numFmtId="0" fontId="0" fillId="0" borderId="0" xfId="0" applyAlignment="1" applyProtection="1">
      <alignment wrapText="1"/>
      <protection/>
    </xf>
    <xf numFmtId="0" fontId="4" fillId="0" borderId="0" xfId="50" applyFont="1" applyFill="1" applyBorder="1" applyAlignment="1" applyProtection="1">
      <alignment horizontal="center" vertical="center" wrapText="1"/>
      <protection/>
    </xf>
    <xf numFmtId="0" fontId="4" fillId="0" borderId="0" xfId="50" applyFont="1" applyFill="1" applyBorder="1" applyAlignment="1" applyProtection="1">
      <alignment vertical="center" wrapText="1"/>
      <protection/>
    </xf>
    <xf numFmtId="164" fontId="4" fillId="0" borderId="0" xfId="50" applyNumberFormat="1" applyFont="1" applyFill="1" applyBorder="1" applyAlignment="1" applyProtection="1">
      <alignment horizontal="center" vertical="center" wrapText="1"/>
      <protection/>
    </xf>
    <xf numFmtId="0" fontId="8" fillId="0" borderId="0" xfId="50" applyFont="1" applyFill="1" applyBorder="1" applyAlignment="1" applyProtection="1">
      <alignment horizontal="center" vertical="center" wrapText="1"/>
      <protection/>
    </xf>
    <xf numFmtId="1" fontId="4" fillId="0" borderId="0" xfId="50" applyNumberFormat="1" applyFont="1" applyFill="1" applyBorder="1" applyAlignment="1" applyProtection="1">
      <alignment horizontal="center" vertical="center" wrapText="1"/>
      <protection/>
    </xf>
    <xf numFmtId="164" fontId="4" fillId="0" borderId="0" xfId="50" applyNumberFormat="1" applyFont="1" applyFill="1" applyBorder="1" applyAlignment="1" applyProtection="1">
      <alignment horizontal="center" wrapText="1"/>
      <protection/>
    </xf>
    <xf numFmtId="0" fontId="9" fillId="33" borderId="10" xfId="50" applyFont="1" applyFill="1" applyBorder="1" applyAlignment="1" applyProtection="1">
      <alignment horizontal="center"/>
      <protection locked="0"/>
    </xf>
    <xf numFmtId="165" fontId="4" fillId="0" borderId="10" xfId="50" applyNumberFormat="1" applyFont="1" applyBorder="1" applyAlignment="1" applyProtection="1">
      <alignment horizontal="center"/>
      <protection/>
    </xf>
    <xf numFmtId="0" fontId="4" fillId="0" borderId="0" xfId="50" applyFont="1" applyFill="1" applyBorder="1" applyAlignment="1" applyProtection="1">
      <alignment horizontal="center"/>
      <protection/>
    </xf>
    <xf numFmtId="0" fontId="4" fillId="0" borderId="0" xfId="50" applyFont="1" applyFill="1" applyBorder="1" applyProtection="1">
      <alignment/>
      <protection/>
    </xf>
    <xf numFmtId="164" fontId="4" fillId="0" borderId="0" xfId="50" applyNumberFormat="1" applyFont="1" applyFill="1" applyBorder="1" applyAlignment="1" applyProtection="1">
      <alignment horizontal="center"/>
      <protection/>
    </xf>
    <xf numFmtId="1" fontId="4" fillId="0" borderId="0" xfId="50" applyNumberFormat="1" applyFont="1" applyFill="1" applyBorder="1" applyAlignment="1" applyProtection="1">
      <alignment horizontal="center"/>
      <protection/>
    </xf>
    <xf numFmtId="3" fontId="7" fillId="0" borderId="0" xfId="50" applyNumberFormat="1" applyFont="1" applyFill="1" applyBorder="1" applyAlignment="1" applyProtection="1">
      <alignment horizontal="center"/>
      <protection/>
    </xf>
    <xf numFmtId="166" fontId="4" fillId="0" borderId="0" xfId="50" applyNumberFormat="1" applyFont="1" applyFill="1" applyBorder="1" applyAlignment="1" applyProtection="1">
      <alignment horizontal="center"/>
      <protection/>
    </xf>
    <xf numFmtId="10" fontId="4" fillId="0" borderId="0" xfId="50" applyNumberFormat="1" applyFont="1" applyProtection="1">
      <alignment/>
      <protection/>
    </xf>
    <xf numFmtId="0" fontId="9" fillId="34" borderId="11" xfId="50" applyFont="1" applyFill="1" applyBorder="1" applyAlignment="1" applyProtection="1">
      <alignment horizontal="center" vertical="center" wrapText="1"/>
      <protection/>
    </xf>
    <xf numFmtId="3" fontId="4" fillId="0" borderId="0" xfId="50" applyNumberFormat="1" applyFont="1" applyFill="1" applyBorder="1" applyAlignment="1" applyProtection="1">
      <alignment horizontal="center"/>
      <protection/>
    </xf>
    <xf numFmtId="167" fontId="0" fillId="0" borderId="0" xfId="0" applyNumberFormat="1" applyAlignment="1">
      <alignment/>
    </xf>
    <xf numFmtId="165" fontId="5" fillId="34" borderId="12" xfId="50" applyNumberFormat="1" applyFont="1" applyFill="1" applyBorder="1" applyAlignment="1" applyProtection="1">
      <alignment horizontal="center"/>
      <protection/>
    </xf>
    <xf numFmtId="10" fontId="4" fillId="0" borderId="0" xfId="50" applyNumberFormat="1" applyFont="1" applyFill="1" applyBorder="1" applyAlignment="1" applyProtection="1">
      <alignment horizontal="center"/>
      <protection/>
    </xf>
    <xf numFmtId="0" fontId="4" fillId="0" borderId="0" xfId="50" applyFont="1" applyFill="1" applyBorder="1" applyAlignment="1" applyProtection="1">
      <alignment horizontal="left"/>
      <protection/>
    </xf>
    <xf numFmtId="2" fontId="4" fillId="0" borderId="0" xfId="50" applyNumberFormat="1" applyFont="1" applyFill="1" applyBorder="1" applyAlignment="1" applyProtection="1">
      <alignment horizontal="center"/>
      <protection/>
    </xf>
    <xf numFmtId="0" fontId="4" fillId="0" borderId="0" xfId="50" applyFont="1" applyAlignment="1" applyProtection="1">
      <alignment/>
      <protection/>
    </xf>
    <xf numFmtId="0" fontId="10" fillId="0" borderId="0" xfId="50" applyFont="1" applyAlignment="1" applyProtection="1">
      <alignment horizontal="center" vertical="center"/>
      <protection/>
    </xf>
    <xf numFmtId="0" fontId="11" fillId="0" borderId="0" xfId="50" applyFont="1" applyFill="1" applyBorder="1" applyAlignment="1" applyProtection="1">
      <alignment horizontal="center"/>
      <protection/>
    </xf>
    <xf numFmtId="0" fontId="11" fillId="0" borderId="0" xfId="50" applyFont="1" applyFill="1" applyBorder="1" applyProtection="1">
      <alignment/>
      <protection/>
    </xf>
    <xf numFmtId="164" fontId="11" fillId="0" borderId="0" xfId="50" applyNumberFormat="1" applyFont="1" applyFill="1" applyBorder="1" applyAlignment="1" applyProtection="1">
      <alignment horizontal="center"/>
      <protection/>
    </xf>
    <xf numFmtId="1" fontId="11" fillId="0" borderId="0" xfId="50" applyNumberFormat="1" applyFont="1" applyFill="1" applyBorder="1" applyAlignment="1" applyProtection="1">
      <alignment horizontal="center"/>
      <protection/>
    </xf>
    <xf numFmtId="164" fontId="10" fillId="0" borderId="0" xfId="50" applyNumberFormat="1" applyFont="1" applyFill="1" applyBorder="1" applyAlignment="1" applyProtection="1">
      <alignment horizontal="center"/>
      <protection/>
    </xf>
    <xf numFmtId="0" fontId="12" fillId="0" borderId="0" xfId="0" applyFont="1" applyAlignment="1" applyProtection="1">
      <alignment/>
      <protection/>
    </xf>
    <xf numFmtId="0" fontId="7" fillId="0" borderId="0" xfId="50" applyFont="1" applyBorder="1" applyAlignment="1" applyProtection="1">
      <alignment vertical="center" wrapText="1"/>
      <protection/>
    </xf>
    <xf numFmtId="0" fontId="7" fillId="0" borderId="10" xfId="50" applyFont="1" applyBorder="1" applyAlignment="1" applyProtection="1">
      <alignment horizontal="center" vertical="center" wrapText="1"/>
      <protection/>
    </xf>
    <xf numFmtId="0" fontId="4" fillId="0" borderId="10" xfId="50" applyFont="1" applyFill="1" applyBorder="1" applyAlignment="1" applyProtection="1">
      <alignment horizontal="center" vertical="center" wrapText="1"/>
      <protection/>
    </xf>
    <xf numFmtId="0" fontId="4" fillId="0" borderId="13" xfId="50" applyFont="1" applyFill="1" applyBorder="1" applyAlignment="1" applyProtection="1">
      <alignment horizontal="center" vertical="center" wrapText="1"/>
      <protection/>
    </xf>
    <xf numFmtId="0" fontId="4" fillId="0" borderId="0" xfId="50"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7" fillId="0" borderId="10" xfId="50" applyFont="1" applyFill="1" applyBorder="1" applyAlignment="1" applyProtection="1">
      <alignment horizontal="center"/>
      <protection/>
    </xf>
    <xf numFmtId="3" fontId="9" fillId="33" borderId="10" xfId="50" applyNumberFormat="1" applyFont="1" applyFill="1" applyBorder="1" applyAlignment="1" applyProtection="1">
      <alignment horizontal="center"/>
      <protection locked="0"/>
    </xf>
    <xf numFmtId="168" fontId="0" fillId="0" borderId="10" xfId="0" applyNumberFormat="1" applyBorder="1" applyAlignment="1" applyProtection="1">
      <alignment horizontal="center" vertical="center"/>
      <protection/>
    </xf>
    <xf numFmtId="169" fontId="0" fillId="0" borderId="13" xfId="0" applyNumberFormat="1" applyBorder="1" applyAlignment="1" applyProtection="1">
      <alignment horizontal="center" vertical="center"/>
      <protection/>
    </xf>
    <xf numFmtId="168" fontId="4" fillId="0" borderId="10" xfId="50" applyNumberFormat="1" applyFont="1" applyFill="1" applyBorder="1" applyAlignment="1" applyProtection="1">
      <alignment horizontal="center" vertical="center"/>
      <protection/>
    </xf>
    <xf numFmtId="169" fontId="4" fillId="0" borderId="13" xfId="50" applyNumberFormat="1" applyFont="1" applyFill="1" applyBorder="1" applyAlignment="1" applyProtection="1">
      <alignment horizontal="center" vertical="center"/>
      <protection/>
    </xf>
    <xf numFmtId="9" fontId="4" fillId="0" borderId="0" xfId="50" applyNumberFormat="1" applyFont="1" applyProtection="1">
      <alignment/>
      <protection/>
    </xf>
    <xf numFmtId="170" fontId="4" fillId="0" borderId="10" xfId="0" applyNumberFormat="1" applyFont="1" applyBorder="1" applyAlignment="1">
      <alignment horizontal="center"/>
    </xf>
    <xf numFmtId="0" fontId="0" fillId="0" borderId="0" xfId="0" applyAlignment="1" applyProtection="1">
      <alignment/>
      <protection/>
    </xf>
    <xf numFmtId="164" fontId="6" fillId="35" borderId="14" xfId="50" applyNumberFormat="1" applyFont="1" applyFill="1" applyBorder="1" applyAlignment="1" applyProtection="1">
      <alignment horizontal="left"/>
      <protection/>
    </xf>
    <xf numFmtId="0" fontId="0" fillId="35" borderId="15" xfId="0" applyFont="1" applyFill="1" applyBorder="1" applyAlignment="1" applyProtection="1">
      <alignment/>
      <protection/>
    </xf>
    <xf numFmtId="165" fontId="5" fillId="35" borderId="16" xfId="50" applyNumberFormat="1" applyFont="1" applyFill="1" applyBorder="1" applyAlignment="1" applyProtection="1">
      <alignment horizontal="right"/>
      <protection/>
    </xf>
    <xf numFmtId="0" fontId="0" fillId="0" borderId="0" xfId="0" applyFont="1" applyAlignment="1" applyProtection="1">
      <alignment/>
      <protection/>
    </xf>
    <xf numFmtId="0" fontId="13" fillId="0" borderId="0" xfId="0" applyFont="1" applyAlignment="1" applyProtection="1">
      <alignment/>
      <protection/>
    </xf>
    <xf numFmtId="0" fontId="0" fillId="0" borderId="0" xfId="0" applyFill="1" applyBorder="1" applyAlignment="1" applyProtection="1">
      <alignment/>
      <protection/>
    </xf>
    <xf numFmtId="165" fontId="5" fillId="34" borderId="17" xfId="0" applyNumberFormat="1" applyFont="1" applyFill="1" applyBorder="1" applyAlignment="1" applyProtection="1">
      <alignment horizontal="right"/>
      <protection/>
    </xf>
    <xf numFmtId="0" fontId="15" fillId="0" borderId="0" xfId="0" applyFont="1" applyAlignment="1" applyProtection="1">
      <alignment/>
      <protection/>
    </xf>
    <xf numFmtId="165" fontId="5" fillId="33" borderId="17" xfId="0" applyNumberFormat="1" applyFont="1" applyFill="1" applyBorder="1" applyAlignment="1" applyProtection="1">
      <alignment horizontal="right"/>
      <protection locked="0"/>
    </xf>
    <xf numFmtId="0" fontId="10" fillId="0" borderId="0" xfId="50" applyFont="1" applyProtection="1">
      <alignment/>
      <protection/>
    </xf>
    <xf numFmtId="0" fontId="10" fillId="0" borderId="0" xfId="50" applyFont="1" applyFill="1" applyBorder="1" applyAlignment="1" applyProtection="1">
      <alignment wrapText="1"/>
      <protection/>
    </xf>
    <xf numFmtId="165" fontId="5" fillId="36" borderId="18" xfId="50" applyNumberFormat="1" applyFont="1" applyFill="1" applyBorder="1" applyAlignment="1" applyProtection="1">
      <alignment horizontal="right"/>
      <protection/>
    </xf>
    <xf numFmtId="4" fontId="0" fillId="0" borderId="0" xfId="0" applyNumberFormat="1" applyAlignment="1" applyProtection="1">
      <alignment/>
      <protection/>
    </xf>
    <xf numFmtId="10" fontId="0" fillId="0" borderId="0" xfId="0" applyNumberFormat="1" applyFont="1" applyAlignment="1" applyProtection="1">
      <alignment/>
      <protection/>
    </xf>
    <xf numFmtId="10" fontId="0" fillId="0" borderId="0" xfId="0" applyNumberFormat="1" applyAlignment="1" applyProtection="1">
      <alignment horizontal="left"/>
      <protection/>
    </xf>
    <xf numFmtId="10" fontId="0" fillId="0" borderId="0" xfId="0" applyNumberFormat="1" applyFont="1" applyAlignment="1" applyProtection="1">
      <alignment horizontal="justify" vertical="top" wrapText="1"/>
      <protection/>
    </xf>
    <xf numFmtId="10" fontId="4" fillId="0" borderId="0" xfId="50" applyNumberFormat="1" applyFont="1" applyFill="1" applyBorder="1" applyAlignment="1" applyProtection="1">
      <alignment horizontal="center" vertical="center" wrapText="1"/>
      <protection/>
    </xf>
    <xf numFmtId="10" fontId="11" fillId="0" borderId="0" xfId="50" applyNumberFormat="1" applyFont="1" applyFill="1" applyBorder="1" applyAlignment="1" applyProtection="1">
      <alignment horizontal="center"/>
      <protection/>
    </xf>
    <xf numFmtId="10" fontId="0" fillId="0" borderId="0" xfId="0" applyNumberFormat="1" applyFont="1" applyAlignment="1" applyProtection="1">
      <alignment horizontal="center" vertical="center" wrapText="1"/>
      <protection/>
    </xf>
    <xf numFmtId="10" fontId="0" fillId="0" borderId="0" xfId="0" applyNumberFormat="1" applyAlignment="1" applyProtection="1">
      <alignment/>
      <protection/>
    </xf>
    <xf numFmtId="0" fontId="4" fillId="0" borderId="10" xfId="50" applyNumberFormat="1" applyFont="1" applyFill="1" applyBorder="1" applyAlignment="1" applyProtection="1">
      <alignment horizontal="center"/>
      <protection/>
    </xf>
    <xf numFmtId="3" fontId="9" fillId="0" borderId="10" xfId="50" applyNumberFormat="1" applyFont="1" applyFill="1" applyBorder="1" applyAlignment="1" applyProtection="1">
      <alignment horizontal="center"/>
      <protection/>
    </xf>
    <xf numFmtId="0" fontId="6" fillId="34" borderId="19" xfId="0" applyFont="1" applyFill="1" applyBorder="1" applyAlignment="1" applyProtection="1">
      <alignment wrapText="1"/>
      <protection/>
    </xf>
    <xf numFmtId="0" fontId="6" fillId="36" borderId="20" xfId="50" applyFont="1" applyFill="1" applyBorder="1" applyAlignment="1" applyProtection="1">
      <alignment wrapText="1"/>
      <protection/>
    </xf>
    <xf numFmtId="165" fontId="7" fillId="0" borderId="21" xfId="50" applyNumberFormat="1" applyFont="1" applyFill="1" applyBorder="1" applyAlignment="1" applyProtection="1">
      <alignment horizontal="right"/>
      <protection/>
    </xf>
    <xf numFmtId="0" fontId="10" fillId="0" borderId="0" xfId="50" applyFont="1" applyBorder="1" applyAlignment="1" applyProtection="1">
      <alignment horizontal="center" vertical="center" wrapText="1"/>
      <protection/>
    </xf>
    <xf numFmtId="0" fontId="5" fillId="0" borderId="15" xfId="50" applyFont="1" applyBorder="1" applyAlignment="1" applyProtection="1">
      <alignment horizontal="center" vertical="center"/>
      <protection/>
    </xf>
    <xf numFmtId="0" fontId="7" fillId="0" borderId="0" xfId="50" applyFont="1" applyBorder="1" applyAlignment="1" applyProtection="1">
      <alignment horizontal="justify" vertical="top" wrapText="1" shrinkToFit="1" readingOrder="1"/>
      <protection/>
    </xf>
    <xf numFmtId="0" fontId="7" fillId="0" borderId="0" xfId="50" applyFont="1" applyBorder="1" applyAlignment="1" applyProtection="1">
      <alignment horizontal="justify" vertical="center" wrapText="1"/>
      <protection/>
    </xf>
    <xf numFmtId="164" fontId="7" fillId="0" borderId="22" xfId="50" applyNumberFormat="1" applyFont="1" applyFill="1" applyBorder="1" applyAlignment="1" applyProtection="1">
      <alignment horizontal="center" vertical="center" wrapText="1"/>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Texte explicatif" xfId="54"/>
    <cellStyle name="Titre" xfId="55"/>
    <cellStyle name="Titre 1" xfId="56"/>
    <cellStyle name="Titre 1 1"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47625</xdr:colOff>
      <xdr:row>3</xdr:row>
      <xdr:rowOff>0</xdr:rowOff>
    </xdr:to>
    <xdr:pic>
      <xdr:nvPicPr>
        <xdr:cNvPr id="1" name="Picture 1"/>
        <xdr:cNvPicPr preferRelativeResize="1">
          <a:picLocks noChangeAspect="1"/>
        </xdr:cNvPicPr>
      </xdr:nvPicPr>
      <xdr:blipFill>
        <a:blip r:embed="rId1"/>
        <a:stretch>
          <a:fillRect/>
        </a:stretch>
      </xdr:blipFill>
      <xdr:spPr>
        <a:xfrm>
          <a:off x="0" y="0"/>
          <a:ext cx="904875"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31"/>
  <sheetViews>
    <sheetView tabSelected="1" zoomScalePageLayoutView="0" workbookViewId="0" topLeftCell="A1">
      <selection activeCell="J5" sqref="J5"/>
    </sheetView>
  </sheetViews>
  <sheetFormatPr defaultColWidth="11.421875" defaultRowHeight="15"/>
  <cols>
    <col min="1" max="1" width="12.8515625" style="1" customWidth="1"/>
    <col min="2" max="3" width="11.421875" style="1" customWidth="1"/>
    <col min="4" max="4" width="13.28125" style="1" customWidth="1"/>
    <col min="5" max="5" width="14.7109375" style="1" customWidth="1"/>
    <col min="6" max="6" width="11.421875" style="1" customWidth="1"/>
    <col min="7" max="7" width="20.8515625" style="1" customWidth="1"/>
    <col min="8" max="8" width="16.28125" style="1" customWidth="1"/>
    <col min="9" max="14" width="11.421875" style="1" customWidth="1"/>
    <col min="15" max="15" width="11.421875" style="78" customWidth="1"/>
    <col min="16" max="16384" width="11.421875" style="1" customWidth="1"/>
  </cols>
  <sheetData>
    <row r="1" spans="2:16" ht="48.75" customHeight="1">
      <c r="B1" s="84" t="s">
        <v>0</v>
      </c>
      <c r="C1" s="84"/>
      <c r="D1" s="84"/>
      <c r="E1" s="84"/>
      <c r="F1" s="84"/>
      <c r="G1" s="84"/>
      <c r="H1" s="2"/>
      <c r="I1" s="3"/>
      <c r="J1" s="3"/>
      <c r="K1" s="3"/>
      <c r="L1" s="3"/>
      <c r="M1" s="3"/>
      <c r="N1" s="3"/>
      <c r="O1" s="72"/>
      <c r="P1" s="3"/>
    </row>
    <row r="2" spans="1:16" ht="15">
      <c r="A2" s="2"/>
      <c r="B2" s="84"/>
      <c r="C2" s="84"/>
      <c r="D2" s="84"/>
      <c r="E2" s="84"/>
      <c r="F2" s="84"/>
      <c r="G2" s="84"/>
      <c r="H2" s="2"/>
      <c r="I2" s="3"/>
      <c r="J2" s="3"/>
      <c r="K2" s="3"/>
      <c r="L2" s="3"/>
      <c r="M2" s="3"/>
      <c r="N2" s="3"/>
      <c r="O2" s="72"/>
      <c r="P2" s="3"/>
    </row>
    <row r="3" spans="2:15" s="4" customFormat="1" ht="28.5" customHeight="1" thickBot="1">
      <c r="B3" s="84"/>
      <c r="C3" s="84"/>
      <c r="D3" s="84"/>
      <c r="E3" s="84"/>
      <c r="F3" s="84"/>
      <c r="G3" s="84"/>
      <c r="H3" s="5"/>
      <c r="O3" s="73"/>
    </row>
    <row r="4" spans="1:16" ht="27.75" customHeight="1">
      <c r="A4" s="85" t="s">
        <v>19</v>
      </c>
      <c r="B4" s="85"/>
      <c r="C4" s="85"/>
      <c r="D4" s="85"/>
      <c r="E4" s="85"/>
      <c r="F4" s="85"/>
      <c r="G4" s="85"/>
      <c r="H4" s="6"/>
      <c r="I4" s="3"/>
      <c r="J4" s="3"/>
      <c r="K4" s="3"/>
      <c r="L4" s="3"/>
      <c r="M4" s="3"/>
      <c r="N4" s="3"/>
      <c r="O4" s="72"/>
      <c r="P4" s="3"/>
    </row>
    <row r="5" spans="1:16" s="9" customFormat="1" ht="179.25" customHeight="1">
      <c r="A5" s="86" t="s">
        <v>28</v>
      </c>
      <c r="B5" s="86"/>
      <c r="C5" s="86"/>
      <c r="D5" s="86"/>
      <c r="E5" s="86"/>
      <c r="F5" s="86"/>
      <c r="G5" s="86"/>
      <c r="H5" s="7"/>
      <c r="I5" s="8"/>
      <c r="J5" s="8"/>
      <c r="K5" s="8"/>
      <c r="L5" s="8"/>
      <c r="M5" s="8"/>
      <c r="N5" s="8"/>
      <c r="O5" s="74"/>
      <c r="P5" s="8"/>
    </row>
    <row r="6" spans="1:16" ht="15">
      <c r="A6" s="10"/>
      <c r="B6" s="10"/>
      <c r="C6" s="10"/>
      <c r="D6" s="10"/>
      <c r="E6" s="10"/>
      <c r="F6" s="10"/>
      <c r="G6" s="10"/>
      <c r="H6" s="10"/>
      <c r="I6" s="2"/>
      <c r="J6" s="2"/>
      <c r="K6" s="2"/>
      <c r="L6" s="2"/>
      <c r="M6" s="2"/>
      <c r="N6" s="2"/>
      <c r="O6" s="27"/>
      <c r="P6" s="2"/>
    </row>
    <row r="7" spans="1:16" s="12" customFormat="1" ht="55.5" customHeight="1">
      <c r="A7" s="11" t="s">
        <v>16</v>
      </c>
      <c r="B7" s="11" t="s">
        <v>1</v>
      </c>
      <c r="C7" s="11" t="s">
        <v>2</v>
      </c>
      <c r="D7" s="11" t="s">
        <v>17</v>
      </c>
      <c r="E7" s="11" t="s">
        <v>18</v>
      </c>
      <c r="F7" s="11" t="s">
        <v>1</v>
      </c>
      <c r="G7" s="11" t="s">
        <v>2</v>
      </c>
      <c r="I7" s="13"/>
      <c r="J7" s="14"/>
      <c r="K7" s="15"/>
      <c r="L7" s="16"/>
      <c r="M7" s="17"/>
      <c r="N7" s="15"/>
      <c r="O7" s="75"/>
      <c r="P7" s="18"/>
    </row>
    <row r="8" spans="1:16" ht="15.75">
      <c r="A8" s="19"/>
      <c r="B8" s="20">
        <f>C8/12</f>
        <v>0</v>
      </c>
      <c r="C8" s="20">
        <f>D11*A8</f>
        <v>0</v>
      </c>
      <c r="D8" s="20">
        <f>C8*(1+D10)</f>
        <v>0</v>
      </c>
      <c r="E8" s="19"/>
      <c r="F8" s="20">
        <f>G8/12</f>
        <v>0</v>
      </c>
      <c r="G8" s="20">
        <f>E8*D12</f>
        <v>0</v>
      </c>
      <c r="I8" s="21"/>
      <c r="J8" s="22"/>
      <c r="K8" s="23"/>
      <c r="L8" s="21"/>
      <c r="M8" s="24"/>
      <c r="N8" s="23"/>
      <c r="O8" s="32"/>
      <c r="P8" s="23"/>
    </row>
    <row r="9" spans="1:16" ht="6" customHeight="1">
      <c r="A9" s="2"/>
      <c r="B9" s="2"/>
      <c r="C9" s="2"/>
      <c r="D9" s="2"/>
      <c r="E9" s="2"/>
      <c r="F9" s="2"/>
      <c r="G9" s="2"/>
      <c r="H9" s="2"/>
      <c r="I9" s="21"/>
      <c r="J9" s="22"/>
      <c r="K9" s="25"/>
      <c r="L9" s="21"/>
      <c r="M9" s="26"/>
      <c r="N9" s="23"/>
      <c r="O9" s="32"/>
      <c r="P9" s="23"/>
    </row>
    <row r="10" spans="1:16" s="3" customFormat="1" ht="15.75">
      <c r="A10" s="2" t="s">
        <v>23</v>
      </c>
      <c r="B10" s="2"/>
      <c r="C10" s="27"/>
      <c r="D10" s="27">
        <v>0.0138</v>
      </c>
      <c r="E10" s="2"/>
      <c r="F10" s="2"/>
      <c r="G10" s="28" t="s">
        <v>3</v>
      </c>
      <c r="H10" s="2"/>
      <c r="I10" s="21"/>
      <c r="J10" s="22"/>
      <c r="K10" s="29"/>
      <c r="L10" s="21"/>
      <c r="M10" s="26"/>
      <c r="N10" s="23"/>
      <c r="O10" s="32"/>
      <c r="P10" s="23"/>
    </row>
    <row r="11" spans="1:16" s="3" customFormat="1" ht="18.75" thickBot="1">
      <c r="A11" s="2" t="s">
        <v>14</v>
      </c>
      <c r="B11" s="2"/>
      <c r="C11" s="2"/>
      <c r="D11" s="30">
        <v>55.5635</v>
      </c>
      <c r="E11" s="2"/>
      <c r="F11" s="2"/>
      <c r="G11" s="31">
        <f>D8-G8</f>
        <v>0</v>
      </c>
      <c r="H11" s="2"/>
      <c r="I11" s="21"/>
      <c r="J11" s="22"/>
      <c r="K11" s="29"/>
      <c r="L11" s="21"/>
      <c r="M11" s="32"/>
      <c r="N11" s="23"/>
      <c r="O11" s="32"/>
      <c r="P11" s="23"/>
    </row>
    <row r="12" spans="1:16" s="3" customFormat="1" ht="15">
      <c r="A12" s="33" t="s">
        <v>15</v>
      </c>
      <c r="B12" s="21"/>
      <c r="C12" s="21"/>
      <c r="D12" s="30">
        <v>55.7302</v>
      </c>
      <c r="E12" s="21"/>
      <c r="F12" s="21"/>
      <c r="G12" s="21"/>
      <c r="H12" s="34"/>
      <c r="I12" s="21"/>
      <c r="J12" s="22"/>
      <c r="K12" s="29"/>
      <c r="L12" s="21"/>
      <c r="M12" s="26"/>
      <c r="N12" s="23"/>
      <c r="O12" s="32"/>
      <c r="P12" s="23"/>
    </row>
    <row r="13" spans="1:16" ht="15">
      <c r="A13" s="35"/>
      <c r="B13" s="2"/>
      <c r="C13" s="2"/>
      <c r="D13" s="2"/>
      <c r="E13" s="2"/>
      <c r="F13" s="2"/>
      <c r="G13" s="2"/>
      <c r="H13" s="2"/>
      <c r="I13" s="21"/>
      <c r="J13" s="22"/>
      <c r="K13" s="23"/>
      <c r="L13" s="21"/>
      <c r="M13" s="24"/>
      <c r="N13" s="23"/>
      <c r="O13" s="32"/>
      <c r="P13" s="23"/>
    </row>
    <row r="14" spans="1:16" s="42" customFormat="1" ht="21">
      <c r="A14" s="85" t="s">
        <v>24</v>
      </c>
      <c r="B14" s="85"/>
      <c r="C14" s="85"/>
      <c r="D14" s="85"/>
      <c r="E14" s="85"/>
      <c r="F14" s="85"/>
      <c r="G14" s="85"/>
      <c r="H14" s="36"/>
      <c r="I14" s="37"/>
      <c r="J14" s="38"/>
      <c r="K14" s="39"/>
      <c r="L14" s="37"/>
      <c r="M14" s="40"/>
      <c r="N14" s="39"/>
      <c r="O14" s="76"/>
      <c r="P14" s="41"/>
    </row>
    <row r="15" spans="1:16" ht="99" customHeight="1">
      <c r="A15" s="87" t="s">
        <v>20</v>
      </c>
      <c r="B15" s="87"/>
      <c r="C15" s="87"/>
      <c r="D15" s="87"/>
      <c r="E15" s="87"/>
      <c r="F15" s="87"/>
      <c r="G15" s="87"/>
      <c r="H15" s="43"/>
      <c r="I15" s="2"/>
      <c r="J15" s="2"/>
      <c r="K15" s="2"/>
      <c r="L15" s="2"/>
      <c r="M15" s="2"/>
      <c r="N15" s="2"/>
      <c r="O15" s="27"/>
      <c r="P15" s="2"/>
    </row>
    <row r="16" spans="1:16" s="49" customFormat="1" ht="64.5" customHeight="1">
      <c r="A16" s="44"/>
      <c r="B16" s="44" t="s">
        <v>4</v>
      </c>
      <c r="C16" s="45" t="s">
        <v>5</v>
      </c>
      <c r="D16" s="11" t="s">
        <v>27</v>
      </c>
      <c r="E16" s="46" t="s">
        <v>6</v>
      </c>
      <c r="F16" s="88" t="s">
        <v>25</v>
      </c>
      <c r="G16" s="88"/>
      <c r="H16" s="47"/>
      <c r="I16" s="48"/>
      <c r="J16" s="48"/>
      <c r="K16" s="48"/>
      <c r="L16" s="48"/>
      <c r="M16" s="48"/>
      <c r="N16" s="48"/>
      <c r="O16" s="77"/>
      <c r="P16" s="48"/>
    </row>
    <row r="17" spans="1:16" ht="15.75">
      <c r="A17" s="50">
        <v>2016</v>
      </c>
      <c r="B17" s="51"/>
      <c r="C17" s="57">
        <v>55.7302</v>
      </c>
      <c r="D17" s="79">
        <v>100.18</v>
      </c>
      <c r="E17" s="55">
        <v>0.438</v>
      </c>
      <c r="F17" s="83">
        <f>B17*E17</f>
        <v>0</v>
      </c>
      <c r="G17" s="83"/>
      <c r="H17" s="2"/>
      <c r="I17" s="3"/>
      <c r="K17" s="48"/>
      <c r="L17" s="48"/>
      <c r="M17" s="48"/>
      <c r="N17" s="48"/>
      <c r="O17" s="77"/>
      <c r="P17" s="48"/>
    </row>
    <row r="18" spans="1:20" ht="15.75">
      <c r="A18" s="50">
        <v>2015</v>
      </c>
      <c r="B18" s="51"/>
      <c r="C18" s="57">
        <v>55.5635</v>
      </c>
      <c r="D18" s="79">
        <v>100.04</v>
      </c>
      <c r="E18" s="55">
        <v>1.27</v>
      </c>
      <c r="F18" s="83">
        <f>B18*E18</f>
        <v>0</v>
      </c>
      <c r="G18" s="83"/>
      <c r="H18" s="56"/>
      <c r="I18" s="3"/>
      <c r="K18" s="48"/>
      <c r="L18" s="48"/>
      <c r="M18" s="48"/>
      <c r="N18" s="48"/>
      <c r="O18" s="77"/>
      <c r="P18" s="48"/>
      <c r="T18" s="71"/>
    </row>
    <row r="19" spans="1:20" ht="15.75">
      <c r="A19" s="50">
        <v>2014</v>
      </c>
      <c r="B19" s="51"/>
      <c r="C19" s="54">
        <v>55.5635</v>
      </c>
      <c r="D19" s="79">
        <v>99.86</v>
      </c>
      <c r="E19" s="55">
        <v>1.17</v>
      </c>
      <c r="F19" s="83">
        <f>B19*E19</f>
        <v>0</v>
      </c>
      <c r="G19" s="83"/>
      <c r="H19" s="27"/>
      <c r="I19" s="3"/>
      <c r="K19" s="48"/>
      <c r="L19" s="48"/>
      <c r="M19" s="48"/>
      <c r="N19" s="48"/>
      <c r="O19" s="77"/>
      <c r="P19" s="48"/>
      <c r="T19" s="71"/>
    </row>
    <row r="20" spans="1:16" ht="16.5" thickBot="1">
      <c r="A20" s="50">
        <v>2013</v>
      </c>
      <c r="B20" s="51"/>
      <c r="C20" s="52">
        <v>55.5635</v>
      </c>
      <c r="D20" s="79">
        <v>99.8</v>
      </c>
      <c r="E20" s="53">
        <v>1.14</v>
      </c>
      <c r="F20" s="83">
        <f>B20*E20</f>
        <v>0</v>
      </c>
      <c r="G20" s="83"/>
      <c r="H20" s="27"/>
      <c r="I20" s="3"/>
      <c r="K20" s="48"/>
      <c r="L20" s="48"/>
      <c r="M20" s="48"/>
      <c r="N20" s="48"/>
      <c r="O20" s="77"/>
      <c r="P20" s="48"/>
    </row>
    <row r="21" spans="1:16" s="58" customFormat="1" ht="18">
      <c r="A21" s="50">
        <v>2012</v>
      </c>
      <c r="B21" s="80"/>
      <c r="C21" s="52">
        <v>55.5635</v>
      </c>
      <c r="D21" s="79">
        <v>99.1</v>
      </c>
      <c r="E21" s="59" t="s">
        <v>7</v>
      </c>
      <c r="F21" s="60"/>
      <c r="G21" s="61">
        <f>SUM(F17:G20)</f>
        <v>0</v>
      </c>
      <c r="H21" s="35"/>
      <c r="I21" s="62"/>
      <c r="J21" s="1"/>
      <c r="K21" s="48"/>
      <c r="L21" s="48"/>
      <c r="M21" s="48"/>
      <c r="N21" s="48"/>
      <c r="O21" s="77"/>
      <c r="P21" s="48"/>
    </row>
    <row r="22" spans="1:16" ht="35.25" customHeight="1">
      <c r="A22" s="63" t="s">
        <v>8</v>
      </c>
      <c r="B22" s="3"/>
      <c r="D22" s="64"/>
      <c r="E22" s="81" t="s">
        <v>21</v>
      </c>
      <c r="F22" s="81"/>
      <c r="G22" s="65">
        <f>G11</f>
        <v>0</v>
      </c>
      <c r="H22" s="3"/>
      <c r="I22" s="3"/>
      <c r="J22" s="3"/>
      <c r="K22" s="48"/>
      <c r="L22" s="48"/>
      <c r="M22" s="48"/>
      <c r="N22" s="48"/>
      <c r="O22" s="77"/>
      <c r="P22" s="48"/>
    </row>
    <row r="23" spans="1:16" ht="18" customHeight="1">
      <c r="A23" s="66" t="s">
        <v>26</v>
      </c>
      <c r="B23" s="3"/>
      <c r="D23" s="64"/>
      <c r="E23" s="81" t="s">
        <v>12</v>
      </c>
      <c r="F23" s="81"/>
      <c r="G23" s="67"/>
      <c r="H23" s="3"/>
      <c r="I23" s="3"/>
      <c r="J23" s="3"/>
      <c r="K23" s="48"/>
      <c r="L23" s="48"/>
      <c r="M23" s="48"/>
      <c r="N23" s="48"/>
      <c r="O23" s="77"/>
      <c r="P23" s="48"/>
    </row>
    <row r="24" spans="1:16" ht="18" customHeight="1">
      <c r="A24" s="66" t="s">
        <v>13</v>
      </c>
      <c r="B24" s="3"/>
      <c r="D24" s="64"/>
      <c r="E24" s="81" t="s">
        <v>10</v>
      </c>
      <c r="F24" s="81"/>
      <c r="G24" s="67"/>
      <c r="H24" s="3"/>
      <c r="I24" s="3"/>
      <c r="J24" s="3"/>
      <c r="K24" s="48"/>
      <c r="L24" s="48"/>
      <c r="M24" s="48"/>
      <c r="N24" s="48"/>
      <c r="O24" s="77"/>
      <c r="P24" s="48"/>
    </row>
    <row r="25" spans="1:16" ht="18" customHeight="1">
      <c r="A25" s="66" t="s">
        <v>11</v>
      </c>
      <c r="B25" s="3"/>
      <c r="D25" s="64"/>
      <c r="E25" s="81" t="s">
        <v>9</v>
      </c>
      <c r="F25" s="81"/>
      <c r="G25" s="67"/>
      <c r="H25" s="3"/>
      <c r="I25" s="3"/>
      <c r="J25" s="3"/>
      <c r="K25" s="48"/>
      <c r="L25" s="48"/>
      <c r="M25" s="48"/>
      <c r="N25" s="48"/>
      <c r="O25" s="77"/>
      <c r="P25" s="48"/>
    </row>
    <row r="26" spans="2:16" ht="50.25" customHeight="1" thickBot="1">
      <c r="B26" s="68"/>
      <c r="D26" s="69"/>
      <c r="E26" s="82" t="s">
        <v>22</v>
      </c>
      <c r="F26" s="82"/>
      <c r="G26" s="70">
        <f>G21-G22-G23-G24-G25</f>
        <v>0</v>
      </c>
      <c r="H26" s="3"/>
      <c r="I26" s="3"/>
      <c r="J26" s="3"/>
      <c r="K26" s="48"/>
      <c r="L26" s="48"/>
      <c r="M26" s="48"/>
      <c r="N26" s="48"/>
      <c r="O26" s="77"/>
      <c r="P26" s="48"/>
    </row>
    <row r="27" spans="9:16" ht="15">
      <c r="I27" s="3"/>
      <c r="J27" s="3"/>
      <c r="K27" s="48"/>
      <c r="L27" s="48"/>
      <c r="M27" s="48"/>
      <c r="N27" s="48"/>
      <c r="O27" s="77"/>
      <c r="P27" s="48"/>
    </row>
    <row r="28" spans="9:16" ht="15">
      <c r="I28" s="3"/>
      <c r="J28" s="3"/>
      <c r="K28" s="48"/>
      <c r="L28" s="48"/>
      <c r="M28" s="48"/>
      <c r="N28" s="48"/>
      <c r="O28" s="77"/>
      <c r="P28" s="48"/>
    </row>
    <row r="29" spans="11:16" ht="15">
      <c r="K29" s="48"/>
      <c r="L29" s="48"/>
      <c r="M29" s="48"/>
      <c r="N29" s="48"/>
      <c r="O29" s="77"/>
      <c r="P29" s="48"/>
    </row>
    <row r="30" spans="11:16" ht="15">
      <c r="K30" s="48"/>
      <c r="L30" s="48"/>
      <c r="M30" s="48"/>
      <c r="N30" s="48"/>
      <c r="O30" s="77"/>
      <c r="P30" s="48"/>
    </row>
    <row r="31" spans="11:16" ht="15">
      <c r="K31" s="48"/>
      <c r="L31" s="48"/>
      <c r="M31" s="48"/>
      <c r="N31" s="48"/>
      <c r="O31" s="77"/>
      <c r="P31" s="48"/>
    </row>
  </sheetData>
  <sheetProtection/>
  <mergeCells count="15">
    <mergeCell ref="B1:G3"/>
    <mergeCell ref="A4:G4"/>
    <mergeCell ref="A5:G5"/>
    <mergeCell ref="A14:G14"/>
    <mergeCell ref="A15:G15"/>
    <mergeCell ref="F16:G16"/>
    <mergeCell ref="E24:F24"/>
    <mergeCell ref="E25:F25"/>
    <mergeCell ref="E26:F26"/>
    <mergeCell ref="F17:G17"/>
    <mergeCell ref="F18:G18"/>
    <mergeCell ref="F19:G19"/>
    <mergeCell ref="F20:G20"/>
    <mergeCell ref="E22:F22"/>
    <mergeCell ref="E23:F23"/>
  </mergeCells>
  <printOptions horizontalCentered="1" verticalCentered="1"/>
  <pageMargins left="0.11805555555555555" right="0.11805555555555555" top="0.2361111111111111" bottom="0.2361111111111111" header="0.5118055555555555" footer="0.5118055555555555"/>
  <pageSetup fitToHeight="1" fitToWidth="1" horizontalDpi="300" verticalDpi="3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Gilles</dc:creator>
  <cp:keywords/>
  <dc:description/>
  <cp:lastModifiedBy>MINEFI</cp:lastModifiedBy>
  <cp:lastPrinted>2017-11-21T17:49:13Z</cp:lastPrinted>
  <dcterms:created xsi:type="dcterms:W3CDTF">2011-06-29T17:32:02Z</dcterms:created>
  <dcterms:modified xsi:type="dcterms:W3CDTF">2017-12-05T10:24:45Z</dcterms:modified>
  <cp:category/>
  <cp:version/>
  <cp:contentType/>
  <cp:contentStatus/>
</cp:coreProperties>
</file>